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5030" windowHeight="78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<sst xmlns="http://schemas.openxmlformats.org/spreadsheetml/2006/main" count="9" uniqueCount="9">
  <si>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This form was created to help individuals estimate what their hourly pay will be, based on a lump sump salary.  No evaluation, either positive or negative, is made by the maker and any projections or evaluation derived are the sole opinion of those making use of the form.  ©realsantas.com 2007</t>
  </si>
  <si>
    <t>Hourly Rate</t>
  </si>
  <si>
    <t>Total Hours</t>
  </si>
  <si>
    <t># of Days</t>
  </si>
  <si>
    <t>Starting Date</t>
  </si>
  <si>
    <t>Average Hours</t>
  </si>
  <si>
    <t>Salary for the Season</t>
  </si>
  <si>
    <r>
      <t>Santa's Hourly Rate Computer</t>
    </r>
    <r>
      <rPr>
        <sz val="24"/>
        <rFont val="Storybook"/>
        <family val="0"/>
      </rPr>
      <t xml:space="preserve"> </t>
    </r>
  </si>
  <si>
    <t>List the Salary you are being offered in the Yellow Box.  Now enter how many hours a day you are going to work in the Green Box.  Include Wardrobe and Grooming time if you wish.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</si>
</sst>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s>
  <fonts count="48">
    <font>
      <sz val="11"/>
      <color theme="1"/>
      <name val="Calibri"/>
      <family val="2"/>
    </font>
    <font>
      <sz val="11"/>
      <color indexed="8"/>
      <name val="Calibri"/>
      <family val="2"/>
    </font>
    <font>
      <sz val="10"/>
      <name val="Arial"/>
      <family val="2"/>
    </font>
    <font>
      <b/>
      <sz val="10"/>
      <name val="Arial"/>
      <family val="2"/>
    </font>
    <font>
      <sz val="12"/>
      <name val="Arial"/>
      <family val="2"/>
    </font>
    <font>
      <sz val="12"/>
      <color indexed="9"/>
      <name val="Arial"/>
      <family val="2"/>
    </font>
    <font>
      <b/>
      <sz val="12"/>
      <name val="Arial"/>
      <family val="2"/>
    </font>
    <font>
      <b/>
      <sz val="14"/>
      <name val="Arial"/>
      <family val="2"/>
    </font>
    <font>
      <sz val="14"/>
      <name val="Arial"/>
      <family val="2"/>
    </font>
    <font>
      <sz val="24"/>
      <color indexed="10"/>
      <name val="Storybook"/>
      <family val="0"/>
    </font>
    <font>
      <sz val="24"/>
      <name val="Storybook"/>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rgb="FFCC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0" fillId="0" borderId="0" xfId="0" applyAlignment="1">
      <alignment horizontal="center"/>
    </xf>
    <xf numFmtId="44" fontId="0" fillId="0" borderId="0" xfId="44" applyFont="1" applyAlignment="1">
      <alignment horizontal="center"/>
    </xf>
    <xf numFmtId="44" fontId="0" fillId="0" borderId="0" xfId="0" applyNumberFormat="1" applyAlignment="1">
      <alignment horizontal="center"/>
    </xf>
    <xf numFmtId="16" fontId="0" fillId="0" borderId="0" xfId="0" applyNumberFormat="1" applyAlignment="1">
      <alignment horizontal="center"/>
    </xf>
    <xf numFmtId="0" fontId="2" fillId="0" borderId="0" xfId="0" applyFont="1" applyAlignment="1">
      <alignment horizontal="center"/>
    </xf>
    <xf numFmtId="44" fontId="3" fillId="0" borderId="0" xfId="44" applyFont="1" applyAlignment="1">
      <alignment horizontal="center"/>
    </xf>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horizontal="left"/>
    </xf>
    <xf numFmtId="0" fontId="3" fillId="0" borderId="0" xfId="0" applyFont="1" applyAlignment="1">
      <alignment/>
    </xf>
    <xf numFmtId="44" fontId="3" fillId="0" borderId="0" xfId="0" applyNumberFormat="1" applyFont="1" applyAlignment="1">
      <alignment horizontal="center"/>
    </xf>
    <xf numFmtId="44" fontId="0" fillId="0" borderId="0" xfId="44" applyNumberFormat="1" applyFont="1" applyAlignment="1" applyProtection="1">
      <alignment horizontal="center"/>
      <protection/>
    </xf>
    <xf numFmtId="44" fontId="0" fillId="0" borderId="0" xfId="44" applyFont="1" applyAlignment="1" applyProtection="1">
      <alignment horizontal="center"/>
      <protection/>
    </xf>
    <xf numFmtId="44" fontId="3" fillId="0" borderId="0" xfId="44" applyFont="1" applyAlignment="1">
      <alignment horizontal="right"/>
    </xf>
    <xf numFmtId="0" fontId="0" fillId="0" borderId="0" xfId="0" applyAlignment="1">
      <alignment horizontal="left"/>
    </xf>
    <xf numFmtId="44" fontId="4" fillId="0" borderId="0" xfId="44" applyFont="1" applyAlignment="1">
      <alignment horizontal="center"/>
    </xf>
    <xf numFmtId="0" fontId="4" fillId="0" borderId="0" xfId="0" applyFont="1" applyAlignment="1" applyProtection="1">
      <alignment horizontal="center"/>
      <protection/>
    </xf>
    <xf numFmtId="0" fontId="0" fillId="0" borderId="0" xfId="0" applyAlignment="1" applyProtection="1">
      <alignment/>
      <protection/>
    </xf>
    <xf numFmtId="44" fontId="0" fillId="0" borderId="0" xfId="0" applyNumberFormat="1" applyAlignment="1" applyProtection="1">
      <alignment horizontal="center"/>
      <protection/>
    </xf>
    <xf numFmtId="0" fontId="5" fillId="0" borderId="0" xfId="0" applyFont="1" applyAlignment="1" applyProtection="1">
      <alignment horizontal="center"/>
      <protection/>
    </xf>
    <xf numFmtId="44" fontId="4" fillId="33" borderId="0" xfId="44" applyFont="1" applyFill="1" applyAlignment="1" applyProtection="1">
      <alignment horizontal="center"/>
      <protection/>
    </xf>
    <xf numFmtId="16" fontId="4" fillId="0" borderId="0" xfId="0" applyNumberFormat="1" applyFont="1" applyAlignment="1" applyProtection="1">
      <alignment horizontal="center"/>
      <protection/>
    </xf>
    <xf numFmtId="0" fontId="4"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horizontal="center"/>
      <protection/>
    </xf>
    <xf numFmtId="44" fontId="6" fillId="0" borderId="0" xfId="44" applyFont="1" applyAlignment="1" applyProtection="1">
      <alignment horizontal="center"/>
      <protection/>
    </xf>
    <xf numFmtId="44" fontId="6" fillId="33" borderId="0" xfId="44" applyFont="1" applyFill="1" applyAlignment="1" applyProtection="1">
      <alignment horizontal="center"/>
      <protection/>
    </xf>
    <xf numFmtId="0" fontId="6" fillId="0" borderId="0" xfId="0" applyFont="1" applyAlignment="1" applyProtection="1">
      <alignment horizontal="center"/>
      <protection/>
    </xf>
    <xf numFmtId="0" fontId="6" fillId="0" borderId="0" xfId="0" applyFont="1" applyAlignment="1" applyProtection="1">
      <alignment/>
      <protection/>
    </xf>
    <xf numFmtId="0" fontId="7" fillId="0" borderId="0" xfId="0" applyFont="1" applyAlignment="1">
      <alignment/>
    </xf>
    <xf numFmtId="0" fontId="8" fillId="0" borderId="0" xfId="0" applyFont="1" applyAlignment="1">
      <alignment horizontal="center"/>
    </xf>
    <xf numFmtId="0" fontId="7" fillId="34" borderId="10" xfId="44" applyNumberFormat="1" applyFont="1" applyFill="1" applyBorder="1" applyAlignment="1" applyProtection="1">
      <alignment horizontal="center"/>
      <protection locked="0"/>
    </xf>
    <xf numFmtId="44" fontId="7" fillId="0" borderId="0" xfId="44" applyFont="1" applyAlignment="1">
      <alignment horizontal="right"/>
    </xf>
    <xf numFmtId="0" fontId="7" fillId="0" borderId="0" xfId="0" applyFont="1" applyAlignment="1">
      <alignment horizontal="center"/>
    </xf>
    <xf numFmtId="0" fontId="7" fillId="0" borderId="0" xfId="0" applyFont="1" applyAlignment="1">
      <alignment horizontal="left"/>
    </xf>
    <xf numFmtId="44" fontId="7" fillId="35" borderId="10" xfId="44" applyNumberFormat="1" applyFont="1" applyFill="1" applyBorder="1" applyAlignment="1" applyProtection="1">
      <alignment horizontal="right"/>
      <protection locked="0"/>
    </xf>
    <xf numFmtId="165" fontId="4" fillId="0" borderId="0" xfId="0" applyNumberFormat="1" applyFont="1" applyAlignment="1" applyProtection="1">
      <alignment horizontal="center"/>
      <protection/>
    </xf>
    <xf numFmtId="16" fontId="0" fillId="0" borderId="0" xfId="0" applyNumberFormat="1" applyAlignment="1">
      <alignment horizontal="left" vertical="center" wrapText="1"/>
    </xf>
    <xf numFmtId="0" fontId="0" fillId="0" borderId="0" xfId="0" applyAlignment="1">
      <alignment vertical="center" wrapText="1"/>
    </xf>
    <xf numFmtId="0" fontId="5" fillId="0" borderId="0" xfId="0" applyFont="1" applyAlignment="1" applyProtection="1">
      <alignment horizontal="center" wrapText="1"/>
      <protection/>
    </xf>
    <xf numFmtId="0" fontId="6" fillId="0" borderId="0" xfId="0" applyFont="1" applyAlignment="1">
      <alignment horizontal="center" wrapText="1"/>
    </xf>
    <xf numFmtId="0" fontId="29" fillId="0" borderId="0" xfId="0" applyFont="1" applyAlignment="1">
      <alignment horizontal="center" wrapText="1"/>
    </xf>
    <xf numFmtId="165" fontId="4" fillId="0" borderId="0" xfId="0" applyNumberFormat="1" applyFont="1" applyFill="1" applyAlignment="1" applyProtection="1">
      <alignment horizontal="center"/>
      <protection/>
    </xf>
    <xf numFmtId="0" fontId="4" fillId="0" borderId="0" xfId="0" applyFont="1" applyFill="1" applyAlignment="1" applyProtection="1">
      <alignment horizontal="center"/>
      <protection/>
    </xf>
    <xf numFmtId="44" fontId="4" fillId="0" borderId="0" xfId="44" applyFont="1" applyFill="1" applyAlignment="1">
      <alignment horizontal="center"/>
    </xf>
    <xf numFmtId="44" fontId="0" fillId="0" borderId="0" xfId="0" applyNumberFormat="1" applyFill="1" applyAlignment="1">
      <alignment horizontal="center"/>
    </xf>
    <xf numFmtId="0" fontId="0" fillId="0" borderId="0" xfId="0" applyFill="1" applyAlignment="1">
      <alignment/>
    </xf>
    <xf numFmtId="44" fontId="4" fillId="36" borderId="0" xfId="44" applyFont="1" applyFill="1" applyAlignment="1" applyProtection="1">
      <alignment horizontal="center"/>
      <protection/>
    </xf>
    <xf numFmtId="0" fontId="9"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9"/>
  <sheetViews>
    <sheetView tabSelected="1" zoomScalePageLayoutView="0" workbookViewId="0" topLeftCell="A1">
      <selection activeCell="F4" sqref="F4"/>
    </sheetView>
  </sheetViews>
  <sheetFormatPr defaultColWidth="9.140625" defaultRowHeight="15"/>
  <cols>
    <col min="1" max="3" width="17.8515625" style="1" customWidth="1"/>
    <col min="4" max="5" width="17.8515625" style="2" customWidth="1"/>
    <col min="6" max="7" width="9.140625" style="1" customWidth="1"/>
  </cols>
  <sheetData>
    <row r="1" spans="1:5" ht="30.75">
      <c r="A1" s="49" t="s">
        <v>7</v>
      </c>
      <c r="B1" s="49"/>
      <c r="C1" s="49"/>
      <c r="D1" s="49"/>
      <c r="E1" s="49"/>
    </row>
    <row r="2" ht="15.75" thickBot="1"/>
    <row r="3" spans="1:7" s="30" customFormat="1" ht="19.5" thickBot="1" thickTop="1">
      <c r="A3" s="36">
        <v>8000</v>
      </c>
      <c r="B3" s="35" t="s">
        <v>6</v>
      </c>
      <c r="C3" s="34"/>
      <c r="D3" s="33" t="s">
        <v>5</v>
      </c>
      <c r="E3" s="32">
        <v>10</v>
      </c>
      <c r="F3" s="31"/>
      <c r="G3" s="31"/>
    </row>
    <row r="4" spans="1:7" s="10" customFormat="1" ht="32.25" customHeight="1" thickTop="1">
      <c r="A4" s="42" t="s">
        <v>8</v>
      </c>
      <c r="B4" s="41"/>
      <c r="C4" s="41"/>
      <c r="D4" s="41"/>
      <c r="E4" s="41"/>
      <c r="F4" s="5"/>
      <c r="G4" s="5"/>
    </row>
    <row r="5" spans="1:7" s="24" customFormat="1" ht="15.75">
      <c r="A5" s="29" t="s">
        <v>4</v>
      </c>
      <c r="B5" s="28" t="s">
        <v>3</v>
      </c>
      <c r="C5" s="28" t="s">
        <v>2</v>
      </c>
      <c r="D5" s="27" t="s">
        <v>1</v>
      </c>
      <c r="E5" s="26"/>
      <c r="F5" s="25"/>
      <c r="G5" s="25"/>
    </row>
    <row r="6" spans="1:7" s="18" customFormat="1" ht="15.75">
      <c r="A6" s="22">
        <v>38659</v>
      </c>
      <c r="B6" s="17">
        <f>SUM(E6-E4)</f>
        <v>52</v>
      </c>
      <c r="C6" s="17">
        <f>SUM(B6*E3)</f>
        <v>520</v>
      </c>
      <c r="D6" s="21">
        <f>SUM(A3/C6)</f>
        <v>15.384615384615385</v>
      </c>
      <c r="E6" s="40">
        <v>52</v>
      </c>
      <c r="F6" s="19"/>
      <c r="G6" s="19"/>
    </row>
    <row r="7" spans="1:7" s="18" customFormat="1" ht="15.75">
      <c r="A7" s="22">
        <v>38660</v>
      </c>
      <c r="B7" s="17">
        <f>SUM(E7-E4)</f>
        <v>51</v>
      </c>
      <c r="C7" s="17">
        <f>SUM(B7*E3)</f>
        <v>510</v>
      </c>
      <c r="D7" s="21">
        <f>SUM(A3/C7)</f>
        <v>15.686274509803921</v>
      </c>
      <c r="E7" s="20">
        <v>51</v>
      </c>
      <c r="F7" s="19"/>
      <c r="G7" s="19"/>
    </row>
    <row r="8" spans="1:7" s="18" customFormat="1" ht="15.75">
      <c r="A8" s="22">
        <v>38661</v>
      </c>
      <c r="B8" s="17">
        <f>SUM(E8-E4)</f>
        <v>50</v>
      </c>
      <c r="C8" s="23">
        <f>SUM(B8*E3)</f>
        <v>500</v>
      </c>
      <c r="D8" s="21">
        <f>SUM(A3/C8)</f>
        <v>16</v>
      </c>
      <c r="E8" s="20">
        <v>50</v>
      </c>
      <c r="F8" s="19"/>
      <c r="G8" s="19"/>
    </row>
    <row r="9" spans="1:7" s="18" customFormat="1" ht="15.75">
      <c r="A9" s="22">
        <v>38662</v>
      </c>
      <c r="B9" s="17">
        <f>SUM(E9-E4)</f>
        <v>49</v>
      </c>
      <c r="C9" s="17">
        <f>SUM(B9*E3)</f>
        <v>490</v>
      </c>
      <c r="D9" s="21">
        <f>SUM(A3/C9)</f>
        <v>16.3265306122449</v>
      </c>
      <c r="E9" s="20">
        <v>49</v>
      </c>
      <c r="F9" s="19"/>
      <c r="G9" s="19"/>
    </row>
    <row r="10" spans="1:7" s="18" customFormat="1" ht="15.75">
      <c r="A10" s="22">
        <v>38663</v>
      </c>
      <c r="B10" s="17">
        <f>SUM(E10-E4)</f>
        <v>48</v>
      </c>
      <c r="C10" s="17">
        <f>SUM(B10*E3)</f>
        <v>480</v>
      </c>
      <c r="D10" s="21">
        <f>SUM(A3/C10)</f>
        <v>16.666666666666668</v>
      </c>
      <c r="E10" s="20">
        <v>48</v>
      </c>
      <c r="F10" s="19"/>
      <c r="G10" s="19"/>
    </row>
    <row r="11" spans="1:7" s="18" customFormat="1" ht="15.75">
      <c r="A11" s="22">
        <v>38664</v>
      </c>
      <c r="B11" s="17">
        <f>SUM(E11-E4)</f>
        <v>47</v>
      </c>
      <c r="C11" s="17">
        <f>SUM(B11*E3)</f>
        <v>470</v>
      </c>
      <c r="D11" s="21">
        <f>SUM(A3/C11)</f>
        <v>17.02127659574468</v>
      </c>
      <c r="E11" s="20">
        <v>47</v>
      </c>
      <c r="F11" s="19"/>
      <c r="G11" s="19"/>
    </row>
    <row r="12" spans="1:7" s="18" customFormat="1" ht="15.75">
      <c r="A12" s="22">
        <v>38665</v>
      </c>
      <c r="B12" s="17">
        <f>SUM(E12-E4)</f>
        <v>46</v>
      </c>
      <c r="C12" s="17">
        <f>SUM(B12*E3)</f>
        <v>460</v>
      </c>
      <c r="D12" s="21">
        <f>SUM(A3/C12)</f>
        <v>17.391304347826086</v>
      </c>
      <c r="E12" s="20">
        <v>46</v>
      </c>
      <c r="F12" s="19"/>
      <c r="G12" s="19"/>
    </row>
    <row r="13" spans="1:7" s="18" customFormat="1" ht="15.75">
      <c r="A13" s="22">
        <v>38666</v>
      </c>
      <c r="B13" s="17">
        <f>SUM(E13-E4)</f>
        <v>45</v>
      </c>
      <c r="C13" s="17">
        <f>SUM(B13*E3)</f>
        <v>450</v>
      </c>
      <c r="D13" s="21">
        <f>SUM(A3/C13)</f>
        <v>17.77777777777778</v>
      </c>
      <c r="E13" s="20">
        <v>45</v>
      </c>
      <c r="F13" s="19"/>
      <c r="G13" s="19"/>
    </row>
    <row r="14" spans="1:7" s="18" customFormat="1" ht="15.75">
      <c r="A14" s="22">
        <v>38667</v>
      </c>
      <c r="B14" s="17">
        <f>SUM(E14-E4)</f>
        <v>44</v>
      </c>
      <c r="C14" s="17">
        <f>SUM(B14*E3)</f>
        <v>440</v>
      </c>
      <c r="D14" s="21">
        <f>SUM(A3/C14)</f>
        <v>18.181818181818183</v>
      </c>
      <c r="E14" s="20">
        <v>44</v>
      </c>
      <c r="F14" s="19"/>
      <c r="G14" s="19"/>
    </row>
    <row r="15" spans="1:7" s="18" customFormat="1" ht="15.75">
      <c r="A15" s="22">
        <v>38668</v>
      </c>
      <c r="B15" s="17">
        <f>SUM(E15-E4)</f>
        <v>43</v>
      </c>
      <c r="C15" s="17">
        <f>SUM(B15*E3)</f>
        <v>430</v>
      </c>
      <c r="D15" s="21">
        <f>SUM(A3/C15)</f>
        <v>18.6046511627907</v>
      </c>
      <c r="E15" s="20">
        <v>43</v>
      </c>
      <c r="F15" s="19"/>
      <c r="G15" s="19"/>
    </row>
    <row r="16" spans="1:7" s="18" customFormat="1" ht="15.75">
      <c r="A16" s="22">
        <v>38669</v>
      </c>
      <c r="B16" s="17">
        <f>SUM(E16-E4)</f>
        <v>42</v>
      </c>
      <c r="C16" s="17">
        <f>SUM(B16*E3)</f>
        <v>420</v>
      </c>
      <c r="D16" s="21">
        <f>SUM(A3/C16)</f>
        <v>19.047619047619047</v>
      </c>
      <c r="E16" s="20">
        <v>42</v>
      </c>
      <c r="F16" s="19"/>
      <c r="G16" s="19"/>
    </row>
    <row r="17" spans="1:7" s="18" customFormat="1" ht="15.75">
      <c r="A17" s="22">
        <v>38670</v>
      </c>
      <c r="B17" s="17">
        <f>SUM(E17-E4)</f>
        <v>41</v>
      </c>
      <c r="C17" s="17">
        <f>SUM(B17*E3)</f>
        <v>410</v>
      </c>
      <c r="D17" s="21">
        <f>SUM(A3/C17)</f>
        <v>19.51219512195122</v>
      </c>
      <c r="E17" s="20">
        <v>41</v>
      </c>
      <c r="F17" s="19"/>
      <c r="G17" s="19"/>
    </row>
    <row r="18" spans="1:7" s="18" customFormat="1" ht="15.75">
      <c r="A18" s="22">
        <v>38671</v>
      </c>
      <c r="B18" s="17">
        <f>SUM(E18-E4)</f>
        <v>40</v>
      </c>
      <c r="C18" s="17">
        <f>SUM(B18*E3)</f>
        <v>400</v>
      </c>
      <c r="D18" s="21">
        <f>SUM(A3/C18)</f>
        <v>20</v>
      </c>
      <c r="E18" s="20">
        <v>40</v>
      </c>
      <c r="F18" s="19"/>
      <c r="G18" s="19"/>
    </row>
    <row r="19" spans="1:7" s="18" customFormat="1" ht="15.75">
      <c r="A19" s="22">
        <v>38672</v>
      </c>
      <c r="B19" s="17">
        <f>SUM(E19-E4)</f>
        <v>39</v>
      </c>
      <c r="C19" s="17">
        <f>SUM(B19*E3)</f>
        <v>390</v>
      </c>
      <c r="D19" s="21">
        <f>SUM(A3/C19)</f>
        <v>20.512820512820515</v>
      </c>
      <c r="E19" s="20">
        <v>39</v>
      </c>
      <c r="F19" s="19"/>
      <c r="G19" s="19"/>
    </row>
    <row r="20" spans="1:7" s="18" customFormat="1" ht="15.75">
      <c r="A20" s="22">
        <v>38673</v>
      </c>
      <c r="B20" s="17">
        <f>SUM(E20-E4)</f>
        <v>38</v>
      </c>
      <c r="C20" s="17">
        <f>SUM(B20*E3)</f>
        <v>380</v>
      </c>
      <c r="D20" s="21">
        <f>SUM(A3/C20)</f>
        <v>21.05263157894737</v>
      </c>
      <c r="E20" s="20">
        <v>38</v>
      </c>
      <c r="F20" s="19"/>
      <c r="G20" s="19"/>
    </row>
    <row r="21" spans="1:7" s="18" customFormat="1" ht="15.75">
      <c r="A21" s="22">
        <v>38674</v>
      </c>
      <c r="B21" s="17">
        <f>SUM(E21-E4)</f>
        <v>37</v>
      </c>
      <c r="C21" s="17">
        <f>SUM(B21*E3)</f>
        <v>370</v>
      </c>
      <c r="D21" s="21">
        <f>SUM(A3/C21)</f>
        <v>21.62162162162162</v>
      </c>
      <c r="E21" s="20">
        <v>37</v>
      </c>
      <c r="F21" s="19"/>
      <c r="G21" s="19"/>
    </row>
    <row r="22" spans="1:7" s="18" customFormat="1" ht="15.75">
      <c r="A22" s="22">
        <v>38675</v>
      </c>
      <c r="B22" s="17">
        <f>SUM(E22-E4)</f>
        <v>36</v>
      </c>
      <c r="C22" s="17">
        <f>SUM(B22*E3)</f>
        <v>360</v>
      </c>
      <c r="D22" s="21">
        <f>SUM(A3/C22)</f>
        <v>22.22222222222222</v>
      </c>
      <c r="E22" s="20">
        <v>36</v>
      </c>
      <c r="F22" s="19"/>
      <c r="G22" s="19"/>
    </row>
    <row r="23" spans="1:7" s="18" customFormat="1" ht="15.75">
      <c r="A23" s="22">
        <v>38676</v>
      </c>
      <c r="B23" s="17">
        <f>SUM(E23-E4)</f>
        <v>35</v>
      </c>
      <c r="C23" s="17">
        <f>SUM(B23*E3)</f>
        <v>350</v>
      </c>
      <c r="D23" s="21">
        <f>SUM(A3/C23)</f>
        <v>22.857142857142858</v>
      </c>
      <c r="E23" s="20">
        <v>35</v>
      </c>
      <c r="F23" s="19"/>
      <c r="G23" s="19"/>
    </row>
    <row r="24" spans="1:7" s="18" customFormat="1" ht="15.75">
      <c r="A24" s="22">
        <v>38677</v>
      </c>
      <c r="B24" s="17">
        <f>SUM(E24-E4)</f>
        <v>34</v>
      </c>
      <c r="C24" s="17">
        <f>SUM(B24*E3)</f>
        <v>340</v>
      </c>
      <c r="D24" s="21">
        <f>SUM(A3/C24)</f>
        <v>23.529411764705884</v>
      </c>
      <c r="E24" s="20">
        <v>34</v>
      </c>
      <c r="F24" s="19"/>
      <c r="G24" s="19"/>
    </row>
    <row r="25" spans="1:7" s="18" customFormat="1" ht="15.75">
      <c r="A25" s="22">
        <v>38678</v>
      </c>
      <c r="B25" s="17">
        <f>SUM(E25-E4)</f>
        <v>33</v>
      </c>
      <c r="C25" s="17">
        <f>SUM(B25*E3)</f>
        <v>330</v>
      </c>
      <c r="D25" s="21">
        <f>SUM(A3/C25)</f>
        <v>24.242424242424242</v>
      </c>
      <c r="E25" s="20">
        <v>33</v>
      </c>
      <c r="F25" s="19"/>
      <c r="G25" s="19"/>
    </row>
    <row r="26" spans="1:7" s="18" customFormat="1" ht="15.75">
      <c r="A26" s="22">
        <v>38679</v>
      </c>
      <c r="B26" s="17">
        <f>SUM(E26-E4)</f>
        <v>32</v>
      </c>
      <c r="C26" s="17">
        <f>SUM(B26*E3)</f>
        <v>320</v>
      </c>
      <c r="D26" s="21">
        <f>SUM(A3/C26)</f>
        <v>25</v>
      </c>
      <c r="E26" s="20">
        <v>32</v>
      </c>
      <c r="F26" s="19"/>
      <c r="G26" s="19"/>
    </row>
    <row r="27" spans="1:7" s="18" customFormat="1" ht="15.75">
      <c r="A27" s="22">
        <v>38680</v>
      </c>
      <c r="B27" s="17">
        <f>SUM(E27-E4)</f>
        <v>31</v>
      </c>
      <c r="C27" s="17">
        <f>SUM(B27*E3)</f>
        <v>310</v>
      </c>
      <c r="D27" s="21">
        <f>SUM(A3/C27)</f>
        <v>25.806451612903224</v>
      </c>
      <c r="E27" s="20">
        <v>31</v>
      </c>
      <c r="F27" s="19"/>
      <c r="G27" s="19"/>
    </row>
    <row r="28" spans="1:7" s="18" customFormat="1" ht="15.75">
      <c r="A28" s="22">
        <v>38681</v>
      </c>
      <c r="B28" s="17">
        <f>SUM(E28-E4)</f>
        <v>30</v>
      </c>
      <c r="C28" s="17">
        <f>SUM(B28*E3)</f>
        <v>300</v>
      </c>
      <c r="D28" s="48">
        <f>SUM(A3/C28)</f>
        <v>26.666666666666668</v>
      </c>
      <c r="E28" s="20">
        <v>30</v>
      </c>
      <c r="F28" s="19"/>
      <c r="G28" s="19"/>
    </row>
    <row r="29" spans="1:7" s="47" customFormat="1" ht="15.75">
      <c r="A29" s="43">
        <v>38682</v>
      </c>
      <c r="B29" s="44">
        <v>29</v>
      </c>
      <c r="C29" s="44">
        <f>SUM(B29*E3)</f>
        <v>290</v>
      </c>
      <c r="D29" s="48">
        <f>SUM(A3/C29)</f>
        <v>27.586206896551722</v>
      </c>
      <c r="E29" s="45"/>
      <c r="F29" s="46"/>
      <c r="G29" s="46"/>
    </row>
    <row r="30" spans="1:7" ht="15.75">
      <c r="A30" s="37">
        <v>38683</v>
      </c>
      <c r="B30" s="17">
        <v>28</v>
      </c>
      <c r="C30" s="17">
        <f>SUM(B30*E3)</f>
        <v>280</v>
      </c>
      <c r="D30" s="21">
        <f>SUM(A3/C30)</f>
        <v>28.571428571428573</v>
      </c>
      <c r="E30" s="16"/>
      <c r="F30" s="3"/>
      <c r="G30" s="3"/>
    </row>
    <row r="31" spans="1:7" ht="15">
      <c r="A31" s="38" t="s">
        <v>0</v>
      </c>
      <c r="B31" s="39"/>
      <c r="C31" s="39"/>
      <c r="D31" s="39"/>
      <c r="E31" s="39"/>
      <c r="F31" s="3"/>
      <c r="G31" s="3"/>
    </row>
    <row r="32" spans="1:7" ht="15">
      <c r="A32" s="4"/>
      <c r="D32" s="12"/>
      <c r="E32" s="12"/>
      <c r="F32" s="3"/>
      <c r="G32" s="3"/>
    </row>
    <row r="33" spans="1:7" ht="15">
      <c r="A33" s="4"/>
      <c r="D33" s="12"/>
      <c r="E33" s="12"/>
      <c r="F33" s="3"/>
      <c r="G33" s="3"/>
    </row>
    <row r="34" spans="1:7" ht="15">
      <c r="A34" s="4"/>
      <c r="B34" s="15"/>
      <c r="D34" s="12"/>
      <c r="E34" s="12"/>
      <c r="F34" s="3"/>
      <c r="G34" s="3"/>
    </row>
    <row r="35" spans="1:7" ht="15">
      <c r="A35" s="4"/>
      <c r="D35" s="12"/>
      <c r="E35" s="12"/>
      <c r="F35" s="3"/>
      <c r="G35" s="3"/>
    </row>
    <row r="36" spans="1:7" ht="15">
      <c r="A36" s="4"/>
      <c r="D36" s="12"/>
      <c r="E36" s="12"/>
      <c r="F36" s="3"/>
      <c r="G36" s="3"/>
    </row>
    <row r="37" spans="1:7" ht="15">
      <c r="A37" s="4"/>
      <c r="D37" s="12"/>
      <c r="E37" s="12"/>
      <c r="F37" s="3"/>
      <c r="G37" s="3"/>
    </row>
    <row r="38" spans="1:7" ht="15">
      <c r="A38" s="4"/>
      <c r="D38" s="12"/>
      <c r="E38" s="12"/>
      <c r="F38" s="3"/>
      <c r="G38" s="3"/>
    </row>
    <row r="39" spans="1:7" ht="15">
      <c r="A39" s="4"/>
      <c r="D39" s="12"/>
      <c r="E39" s="12"/>
      <c r="F39" s="3"/>
      <c r="G39" s="3"/>
    </row>
    <row r="40" spans="1:7" ht="15">
      <c r="A40" s="4"/>
      <c r="D40" s="12"/>
      <c r="E40" s="12"/>
      <c r="F40" s="3"/>
      <c r="G40" s="3"/>
    </row>
    <row r="41" spans="1:7" ht="15">
      <c r="A41" s="4"/>
      <c r="D41" s="12"/>
      <c r="E41" s="12"/>
      <c r="F41" s="3"/>
      <c r="G41" s="3"/>
    </row>
    <row r="42" spans="1:7" ht="15">
      <c r="A42" s="4"/>
      <c r="D42" s="12"/>
      <c r="E42" s="12"/>
      <c r="F42" s="3"/>
      <c r="G42" s="3"/>
    </row>
    <row r="43" spans="1:7" ht="15">
      <c r="A43" s="4"/>
      <c r="D43" s="12"/>
      <c r="E43" s="12"/>
      <c r="F43" s="3"/>
      <c r="G43" s="3"/>
    </row>
    <row r="44" spans="1:7" ht="15">
      <c r="A44" s="4"/>
      <c r="D44" s="12"/>
      <c r="E44" s="12"/>
      <c r="F44" s="3"/>
      <c r="G44" s="3"/>
    </row>
    <row r="45" spans="1:7" ht="15">
      <c r="A45" s="4"/>
      <c r="D45" s="12"/>
      <c r="E45" s="12"/>
      <c r="F45" s="3"/>
      <c r="G45" s="3"/>
    </row>
    <row r="46" spans="1:7" ht="15">
      <c r="A46" s="4"/>
      <c r="D46" s="12"/>
      <c r="E46" s="12"/>
      <c r="F46" s="3"/>
      <c r="G46" s="3"/>
    </row>
    <row r="47" spans="1:7" ht="15">
      <c r="A47" s="4"/>
      <c r="D47" s="12"/>
      <c r="E47" s="12"/>
      <c r="F47" s="3"/>
      <c r="G47" s="3"/>
    </row>
    <row r="48" spans="1:7" ht="15">
      <c r="A48" s="4"/>
      <c r="D48" s="12"/>
      <c r="E48" s="12"/>
      <c r="F48" s="3"/>
      <c r="G48" s="3"/>
    </row>
    <row r="49" spans="1:7" ht="15">
      <c r="A49" s="4"/>
      <c r="D49" s="12"/>
      <c r="E49" s="12"/>
      <c r="F49" s="3"/>
      <c r="G49" s="3"/>
    </row>
    <row r="50" spans="1:7" ht="15">
      <c r="A50" s="4"/>
      <c r="D50" s="12"/>
      <c r="E50" s="12"/>
      <c r="F50" s="3"/>
      <c r="G50" s="3"/>
    </row>
    <row r="51" spans="6:7" ht="15">
      <c r="F51" s="3"/>
      <c r="G51" s="3"/>
    </row>
    <row r="52" spans="1:7" s="10" customFormat="1" ht="12.75">
      <c r="A52" s="14"/>
      <c r="B52" s="8"/>
      <c r="C52" s="7"/>
      <c r="D52" s="6"/>
      <c r="E52" s="6"/>
      <c r="F52" s="5"/>
      <c r="G52" s="5"/>
    </row>
    <row r="53" spans="6:7" ht="15">
      <c r="F53" s="5"/>
      <c r="G53" s="5"/>
    </row>
    <row r="54" spans="1:7" ht="15">
      <c r="A54" s="4"/>
      <c r="D54" s="13"/>
      <c r="E54" s="13"/>
      <c r="F54" s="3"/>
      <c r="G54" s="3"/>
    </row>
    <row r="55" spans="1:7" ht="15">
      <c r="A55" s="4"/>
      <c r="D55" s="12"/>
      <c r="E55" s="12"/>
      <c r="F55" s="3"/>
      <c r="G55" s="3"/>
    </row>
    <row r="56" spans="1:7" ht="15">
      <c r="A56" s="4"/>
      <c r="D56" s="12"/>
      <c r="E56" s="12"/>
      <c r="F56" s="3"/>
      <c r="G56" s="3"/>
    </row>
    <row r="57" spans="1:7" ht="15">
      <c r="A57" s="4"/>
      <c r="D57" s="12"/>
      <c r="E57" s="12"/>
      <c r="F57" s="3"/>
      <c r="G57" s="3"/>
    </row>
    <row r="58" spans="1:7" ht="15">
      <c r="A58" s="4"/>
      <c r="D58" s="12"/>
      <c r="E58" s="12"/>
      <c r="F58" s="3"/>
      <c r="G58" s="3"/>
    </row>
    <row r="59" spans="1:7" ht="15">
      <c r="A59" s="4"/>
      <c r="D59" s="12"/>
      <c r="E59" s="12"/>
      <c r="F59" s="3"/>
      <c r="G59" s="3"/>
    </row>
    <row r="60" spans="1:7" ht="15">
      <c r="A60" s="4"/>
      <c r="D60" s="12"/>
      <c r="E60" s="12"/>
      <c r="F60" s="3"/>
      <c r="G60" s="3"/>
    </row>
    <row r="61" spans="1:7" ht="15">
      <c r="A61" s="4"/>
      <c r="D61" s="12"/>
      <c r="E61" s="12"/>
      <c r="F61" s="3"/>
      <c r="G61" s="3"/>
    </row>
    <row r="62" spans="1:7" ht="15">
      <c r="A62" s="4"/>
      <c r="D62" s="12"/>
      <c r="E62" s="12"/>
      <c r="F62" s="3"/>
      <c r="G62" s="3"/>
    </row>
    <row r="63" spans="1:7" ht="15">
      <c r="A63" s="4"/>
      <c r="D63" s="12"/>
      <c r="E63" s="12"/>
      <c r="F63" s="3"/>
      <c r="G63" s="3"/>
    </row>
    <row r="64" spans="1:7" ht="15">
      <c r="A64" s="4"/>
      <c r="D64" s="12"/>
      <c r="E64" s="12"/>
      <c r="F64" s="3"/>
      <c r="G64" s="3"/>
    </row>
    <row r="65" spans="1:7" ht="15">
      <c r="A65" s="4"/>
      <c r="D65" s="12"/>
      <c r="E65" s="12"/>
      <c r="F65" s="3"/>
      <c r="G65" s="3"/>
    </row>
    <row r="66" spans="1:7" ht="15">
      <c r="A66" s="4"/>
      <c r="D66" s="12"/>
      <c r="E66" s="12"/>
      <c r="F66" s="3"/>
      <c r="G66" s="3"/>
    </row>
    <row r="67" spans="1:7" ht="15">
      <c r="A67" s="4"/>
      <c r="D67" s="12"/>
      <c r="E67" s="12"/>
      <c r="F67" s="3"/>
      <c r="G67" s="3"/>
    </row>
    <row r="68" spans="1:7" ht="15">
      <c r="A68" s="4"/>
      <c r="D68" s="12"/>
      <c r="E68" s="12"/>
      <c r="F68" s="3"/>
      <c r="G68" s="3"/>
    </row>
    <row r="69" spans="1:7" ht="15">
      <c r="A69" s="4"/>
      <c r="D69" s="12"/>
      <c r="E69" s="12"/>
      <c r="F69" s="3"/>
      <c r="G69" s="3"/>
    </row>
    <row r="70" spans="1:7" ht="15">
      <c r="A70" s="4"/>
      <c r="D70" s="12"/>
      <c r="E70" s="12"/>
      <c r="F70" s="3"/>
      <c r="G70" s="3"/>
    </row>
    <row r="71" spans="1:7" ht="15">
      <c r="A71" s="4"/>
      <c r="D71" s="12"/>
      <c r="E71" s="12"/>
      <c r="F71" s="3"/>
      <c r="G71" s="3"/>
    </row>
    <row r="72" spans="1:7" ht="15">
      <c r="A72" s="4"/>
      <c r="D72" s="12"/>
      <c r="E72" s="12"/>
      <c r="F72" s="3"/>
      <c r="G72" s="3"/>
    </row>
    <row r="73" spans="1:7" ht="15">
      <c r="A73" s="4"/>
      <c r="D73" s="12"/>
      <c r="E73" s="12"/>
      <c r="F73" s="3"/>
      <c r="G73" s="3"/>
    </row>
    <row r="74" spans="1:7" ht="15">
      <c r="A74" s="4"/>
      <c r="D74" s="12"/>
      <c r="E74" s="12"/>
      <c r="F74" s="3"/>
      <c r="G74" s="3"/>
    </row>
    <row r="75" spans="1:7" ht="15">
      <c r="A75" s="4"/>
      <c r="D75" s="12"/>
      <c r="E75" s="12"/>
      <c r="F75" s="3"/>
      <c r="G75" s="3"/>
    </row>
    <row r="76" spans="1:7" ht="15">
      <c r="A76" s="4"/>
      <c r="D76" s="12"/>
      <c r="E76" s="12"/>
      <c r="F76" s="3"/>
      <c r="G76" s="3"/>
    </row>
    <row r="77" spans="1:7" ht="15">
      <c r="A77" s="4"/>
      <c r="F77" s="3"/>
      <c r="G77" s="3"/>
    </row>
    <row r="78" spans="1:7" ht="15">
      <c r="A78" s="9"/>
      <c r="F78" s="3"/>
      <c r="G78" s="3"/>
    </row>
    <row r="79" spans="1:7" s="10" customFormat="1" ht="12.75">
      <c r="A79" s="8"/>
      <c r="B79" s="7"/>
      <c r="C79" s="7"/>
      <c r="D79" s="6"/>
      <c r="E79" s="6"/>
      <c r="F79" s="5"/>
      <c r="G79" s="5"/>
    </row>
    <row r="80" spans="6:7" ht="15">
      <c r="F80" s="5"/>
      <c r="G80" s="5"/>
    </row>
    <row r="81" spans="1:7" ht="15">
      <c r="A81" s="4"/>
      <c r="F81" s="3"/>
      <c r="G81" s="3"/>
    </row>
    <row r="82" spans="1:7" ht="15">
      <c r="A82" s="4"/>
      <c r="F82" s="3"/>
      <c r="G82" s="3"/>
    </row>
    <row r="83" spans="1:7" ht="15">
      <c r="A83" s="4"/>
      <c r="F83" s="3"/>
      <c r="G83" s="3"/>
    </row>
    <row r="84" spans="1:7" ht="15">
      <c r="A84" s="4"/>
      <c r="F84" s="3"/>
      <c r="G84" s="3"/>
    </row>
    <row r="85" spans="1:7" ht="15">
      <c r="A85" s="4"/>
      <c r="F85" s="3"/>
      <c r="G85" s="3"/>
    </row>
    <row r="86" spans="1:7" ht="15">
      <c r="A86" s="4"/>
      <c r="F86" s="3"/>
      <c r="G86" s="3"/>
    </row>
    <row r="87" spans="1:7" ht="15">
      <c r="A87" s="4"/>
      <c r="F87" s="3"/>
      <c r="G87" s="3"/>
    </row>
    <row r="88" spans="1:7" ht="15">
      <c r="A88" s="4"/>
      <c r="F88" s="3"/>
      <c r="G88" s="3"/>
    </row>
    <row r="89" spans="1:7" ht="15">
      <c r="A89" s="4"/>
      <c r="F89" s="3"/>
      <c r="G89" s="3"/>
    </row>
    <row r="90" spans="1:7" ht="15">
      <c r="A90" s="4"/>
      <c r="F90" s="3"/>
      <c r="G90" s="3"/>
    </row>
    <row r="91" spans="1:7" ht="15">
      <c r="A91" s="4"/>
      <c r="F91" s="3"/>
      <c r="G91" s="3"/>
    </row>
    <row r="92" spans="1:7" ht="15">
      <c r="A92" s="4"/>
      <c r="F92" s="3"/>
      <c r="G92" s="3"/>
    </row>
    <row r="93" spans="1:7" ht="15">
      <c r="A93" s="4"/>
      <c r="F93" s="3"/>
      <c r="G93" s="3"/>
    </row>
    <row r="94" spans="1:7" ht="15">
      <c r="A94" s="4"/>
      <c r="F94" s="3"/>
      <c r="G94" s="3"/>
    </row>
    <row r="95" spans="1:7" ht="15">
      <c r="A95" s="4"/>
      <c r="F95" s="3"/>
      <c r="G95" s="3"/>
    </row>
    <row r="96" spans="1:7" ht="15">
      <c r="A96" s="4"/>
      <c r="F96" s="3"/>
      <c r="G96" s="3"/>
    </row>
    <row r="97" spans="1:7" ht="15">
      <c r="A97" s="4"/>
      <c r="F97" s="3"/>
      <c r="G97" s="3"/>
    </row>
    <row r="98" spans="1:7" ht="15">
      <c r="A98" s="4"/>
      <c r="F98" s="3"/>
      <c r="G98" s="3"/>
    </row>
    <row r="99" spans="1:7" ht="15">
      <c r="A99" s="4"/>
      <c r="F99" s="3"/>
      <c r="G99" s="3"/>
    </row>
    <row r="100" spans="1:7" ht="15">
      <c r="A100" s="4"/>
      <c r="F100" s="3"/>
      <c r="G100" s="3"/>
    </row>
    <row r="101" spans="1:7" ht="15">
      <c r="A101" s="4"/>
      <c r="F101" s="3"/>
      <c r="G101" s="3"/>
    </row>
    <row r="102" spans="1:7" ht="15">
      <c r="A102" s="4"/>
      <c r="F102" s="3"/>
      <c r="G102" s="3"/>
    </row>
    <row r="103" spans="1:7" ht="15">
      <c r="A103" s="4"/>
      <c r="F103" s="3"/>
      <c r="G103" s="3"/>
    </row>
    <row r="104" spans="6:7" ht="15">
      <c r="F104" s="3"/>
      <c r="G104" s="3"/>
    </row>
    <row r="105" spans="1:7" s="10" customFormat="1" ht="12.75">
      <c r="A105" s="8"/>
      <c r="B105" s="7"/>
      <c r="C105" s="7"/>
      <c r="D105" s="6"/>
      <c r="E105" s="6"/>
      <c r="F105" s="11"/>
      <c r="G105" s="11"/>
    </row>
    <row r="106" spans="6:7" ht="15">
      <c r="F106" s="5"/>
      <c r="G106" s="5"/>
    </row>
    <row r="107" spans="1:7" ht="15">
      <c r="A107" s="4"/>
      <c r="F107" s="3"/>
      <c r="G107" s="3"/>
    </row>
    <row r="108" spans="1:7" ht="15">
      <c r="A108" s="4"/>
      <c r="F108" s="3"/>
      <c r="G108" s="3"/>
    </row>
    <row r="109" spans="1:7" ht="15">
      <c r="A109" s="4"/>
      <c r="F109" s="3"/>
      <c r="G109" s="3"/>
    </row>
    <row r="110" spans="1:7" ht="15">
      <c r="A110" s="4"/>
      <c r="F110" s="3"/>
      <c r="G110" s="3"/>
    </row>
    <row r="111" spans="1:7" ht="15">
      <c r="A111" s="4"/>
      <c r="F111" s="3"/>
      <c r="G111" s="3"/>
    </row>
    <row r="112" spans="1:7" ht="15">
      <c r="A112" s="4"/>
      <c r="F112" s="3"/>
      <c r="G112" s="3"/>
    </row>
    <row r="113" spans="1:7" ht="15">
      <c r="A113" s="4"/>
      <c r="F113" s="3"/>
      <c r="G113" s="3"/>
    </row>
    <row r="114" spans="1:7" ht="15">
      <c r="A114" s="4"/>
      <c r="F114" s="3"/>
      <c r="G114" s="3"/>
    </row>
    <row r="115" spans="1:7" ht="15">
      <c r="A115" s="4"/>
      <c r="F115" s="3"/>
      <c r="G115" s="3"/>
    </row>
    <row r="116" spans="1:7" ht="15">
      <c r="A116" s="4"/>
      <c r="F116" s="3"/>
      <c r="G116" s="3"/>
    </row>
    <row r="117" spans="1:7" ht="15">
      <c r="A117" s="4"/>
      <c r="F117" s="3"/>
      <c r="G117" s="3"/>
    </row>
    <row r="118" spans="1:7" ht="15">
      <c r="A118" s="4"/>
      <c r="F118" s="3"/>
      <c r="G118" s="3"/>
    </row>
    <row r="119" spans="1:7" ht="15">
      <c r="A119" s="4"/>
      <c r="F119" s="3"/>
      <c r="G119" s="3"/>
    </row>
    <row r="120" spans="1:7" ht="15">
      <c r="A120" s="4"/>
      <c r="F120" s="3"/>
      <c r="G120" s="3"/>
    </row>
    <row r="121" spans="1:7" ht="15">
      <c r="A121" s="4"/>
      <c r="F121" s="3"/>
      <c r="G121" s="3"/>
    </row>
    <row r="122" spans="1:7" ht="15">
      <c r="A122" s="4"/>
      <c r="F122" s="3"/>
      <c r="G122" s="3"/>
    </row>
    <row r="123" spans="1:7" ht="15">
      <c r="A123" s="4"/>
      <c r="F123" s="3"/>
      <c r="G123" s="3"/>
    </row>
    <row r="124" spans="1:7" ht="15">
      <c r="A124" s="4"/>
      <c r="F124" s="3"/>
      <c r="G124" s="3"/>
    </row>
    <row r="125" spans="1:7" ht="15">
      <c r="A125" s="4"/>
      <c r="F125" s="3"/>
      <c r="G125" s="3"/>
    </row>
    <row r="126" spans="1:7" ht="15">
      <c r="A126" s="4"/>
      <c r="F126" s="3"/>
      <c r="G126" s="3"/>
    </row>
    <row r="127" spans="1:7" ht="15">
      <c r="A127" s="4"/>
      <c r="F127" s="3"/>
      <c r="G127" s="3"/>
    </row>
    <row r="128" spans="1:7" ht="15">
      <c r="A128" s="4"/>
      <c r="F128" s="3"/>
      <c r="G128" s="3"/>
    </row>
    <row r="129" spans="1:7" ht="15">
      <c r="A129" s="4"/>
      <c r="F129" s="3"/>
      <c r="G129" s="3"/>
    </row>
    <row r="131" spans="1:7" s="10" customFormat="1" ht="12.75">
      <c r="A131" s="8"/>
      <c r="B131" s="7"/>
      <c r="C131" s="7"/>
      <c r="D131" s="6"/>
      <c r="E131" s="6"/>
      <c r="F131" s="5"/>
      <c r="G131" s="5"/>
    </row>
    <row r="132" spans="6:7" ht="15">
      <c r="F132" s="5"/>
      <c r="G132" s="5"/>
    </row>
    <row r="133" spans="1:7" ht="15">
      <c r="A133" s="4"/>
      <c r="F133" s="3"/>
      <c r="G133" s="3"/>
    </row>
    <row r="134" spans="1:7" ht="15">
      <c r="A134" s="4"/>
      <c r="F134" s="3"/>
      <c r="G134" s="3"/>
    </row>
    <row r="135" spans="1:7" ht="15">
      <c r="A135" s="4"/>
      <c r="F135" s="3"/>
      <c r="G135" s="3"/>
    </row>
    <row r="136" spans="1:7" ht="15">
      <c r="A136" s="4"/>
      <c r="F136" s="3"/>
      <c r="G136" s="3"/>
    </row>
    <row r="137" spans="1:7" ht="15">
      <c r="A137" s="4"/>
      <c r="F137" s="3"/>
      <c r="G137" s="3"/>
    </row>
    <row r="138" spans="1:7" ht="15">
      <c r="A138" s="4"/>
      <c r="F138" s="3"/>
      <c r="G138" s="3"/>
    </row>
    <row r="139" spans="1:7" ht="15">
      <c r="A139" s="4"/>
      <c r="F139" s="3"/>
      <c r="G139" s="3"/>
    </row>
    <row r="140" spans="1:7" ht="15">
      <c r="A140" s="4"/>
      <c r="F140" s="3"/>
      <c r="G140" s="3"/>
    </row>
    <row r="141" spans="1:7" ht="15">
      <c r="A141" s="4"/>
      <c r="F141" s="3"/>
      <c r="G141" s="3"/>
    </row>
    <row r="142" spans="1:7" ht="15">
      <c r="A142" s="4"/>
      <c r="F142" s="3"/>
      <c r="G142" s="3"/>
    </row>
    <row r="143" spans="1:7" ht="15">
      <c r="A143" s="4"/>
      <c r="F143" s="3"/>
      <c r="G143" s="3"/>
    </row>
    <row r="144" spans="1:7" ht="15">
      <c r="A144" s="4"/>
      <c r="F144" s="3"/>
      <c r="G144" s="3"/>
    </row>
    <row r="145" spans="1:7" ht="15">
      <c r="A145" s="4"/>
      <c r="F145" s="3"/>
      <c r="G145" s="3"/>
    </row>
    <row r="146" spans="1:7" ht="15">
      <c r="A146" s="4"/>
      <c r="F146" s="3"/>
      <c r="G146" s="3"/>
    </row>
    <row r="147" spans="1:7" ht="15">
      <c r="A147" s="4"/>
      <c r="F147" s="3"/>
      <c r="G147" s="3"/>
    </row>
    <row r="148" spans="1:7" ht="15">
      <c r="A148" s="4"/>
      <c r="F148" s="3"/>
      <c r="G148" s="3"/>
    </row>
    <row r="149" spans="1:7" ht="15">
      <c r="A149" s="4"/>
      <c r="F149" s="3"/>
      <c r="G149" s="3"/>
    </row>
    <row r="150" spans="1:7" ht="15">
      <c r="A150" s="4"/>
      <c r="F150" s="3"/>
      <c r="G150" s="3"/>
    </row>
    <row r="151" spans="1:7" ht="15">
      <c r="A151" s="4"/>
      <c r="F151" s="3"/>
      <c r="G151" s="3"/>
    </row>
    <row r="152" spans="1:7" ht="15">
      <c r="A152" s="4"/>
      <c r="F152" s="3"/>
      <c r="G152" s="3"/>
    </row>
    <row r="153" spans="1:7" ht="15">
      <c r="A153" s="4"/>
      <c r="F153" s="3"/>
      <c r="G153" s="3"/>
    </row>
    <row r="154" spans="1:7" ht="15">
      <c r="A154" s="4"/>
      <c r="F154" s="3"/>
      <c r="G154" s="3"/>
    </row>
    <row r="155" spans="1:7" ht="15">
      <c r="A155" s="4"/>
      <c r="F155" s="3"/>
      <c r="G155" s="3"/>
    </row>
    <row r="156" spans="1:7" ht="15">
      <c r="A156" s="4"/>
      <c r="F156" s="3"/>
      <c r="G156" s="3"/>
    </row>
    <row r="157" ht="15">
      <c r="A157" s="9"/>
    </row>
    <row r="158" spans="1:7" s="10" customFormat="1" ht="12.75">
      <c r="A158" s="8"/>
      <c r="B158" s="7"/>
      <c r="C158" s="7"/>
      <c r="D158" s="6"/>
      <c r="E158" s="6"/>
      <c r="F158" s="5"/>
      <c r="G158" s="5"/>
    </row>
    <row r="159" spans="6:7" ht="15">
      <c r="F159" s="5"/>
      <c r="G159" s="5"/>
    </row>
    <row r="160" spans="1:7" ht="15">
      <c r="A160" s="4"/>
      <c r="F160" s="3"/>
      <c r="G160" s="3"/>
    </row>
    <row r="161" spans="1:7" ht="15">
      <c r="A161" s="4"/>
      <c r="F161" s="3"/>
      <c r="G161" s="3"/>
    </row>
    <row r="162" spans="1:7" ht="15">
      <c r="A162" s="4"/>
      <c r="F162" s="3"/>
      <c r="G162" s="3"/>
    </row>
    <row r="163" spans="1:7" ht="15">
      <c r="A163" s="4"/>
      <c r="F163" s="3"/>
      <c r="G163" s="3"/>
    </row>
    <row r="164" spans="1:7" ht="15">
      <c r="A164" s="4"/>
      <c r="F164" s="3"/>
      <c r="G164" s="3"/>
    </row>
    <row r="165" spans="1:7" ht="15">
      <c r="A165" s="4"/>
      <c r="F165" s="3"/>
      <c r="G165" s="3"/>
    </row>
    <row r="166" spans="1:7" ht="15">
      <c r="A166" s="4"/>
      <c r="F166" s="3"/>
      <c r="G166" s="3"/>
    </row>
    <row r="167" spans="1:7" ht="15">
      <c r="A167" s="4"/>
      <c r="F167" s="3"/>
      <c r="G167" s="3"/>
    </row>
    <row r="168" spans="1:7" ht="15">
      <c r="A168" s="4"/>
      <c r="F168" s="3"/>
      <c r="G168" s="3"/>
    </row>
    <row r="169" spans="1:7" ht="15">
      <c r="A169" s="4"/>
      <c r="F169" s="3"/>
      <c r="G169" s="3"/>
    </row>
    <row r="170" spans="1:7" ht="15">
      <c r="A170" s="4"/>
      <c r="F170" s="3"/>
      <c r="G170" s="3"/>
    </row>
    <row r="171" spans="1:7" ht="15">
      <c r="A171" s="4"/>
      <c r="F171" s="3"/>
      <c r="G171" s="3"/>
    </row>
    <row r="172" spans="1:7" ht="15">
      <c r="A172" s="4"/>
      <c r="F172" s="3"/>
      <c r="G172" s="3"/>
    </row>
    <row r="173" spans="1:7" ht="15">
      <c r="A173" s="4"/>
      <c r="F173" s="3"/>
      <c r="G173" s="3"/>
    </row>
    <row r="174" spans="1:7" ht="15">
      <c r="A174" s="4"/>
      <c r="F174" s="3"/>
      <c r="G174" s="3"/>
    </row>
    <row r="175" spans="1:7" ht="15">
      <c r="A175" s="4"/>
      <c r="F175" s="3"/>
      <c r="G175" s="3"/>
    </row>
    <row r="176" spans="1:7" ht="15">
      <c r="A176" s="4"/>
      <c r="F176" s="3"/>
      <c r="G176" s="3"/>
    </row>
    <row r="177" spans="1:7" ht="15">
      <c r="A177" s="4"/>
      <c r="F177" s="3"/>
      <c r="G177" s="3"/>
    </row>
    <row r="178" spans="1:7" ht="15">
      <c r="A178" s="4"/>
      <c r="F178" s="3"/>
      <c r="G178" s="3"/>
    </row>
    <row r="179" spans="1:7" ht="15">
      <c r="A179" s="4"/>
      <c r="F179" s="3"/>
      <c r="G179" s="3"/>
    </row>
    <row r="180" spans="1:7" ht="15">
      <c r="A180" s="4"/>
      <c r="F180" s="3"/>
      <c r="G180" s="3"/>
    </row>
    <row r="181" spans="1:7" ht="15">
      <c r="A181" s="4"/>
      <c r="F181" s="3"/>
      <c r="G181" s="3"/>
    </row>
    <row r="182" spans="1:7" ht="15">
      <c r="A182" s="4"/>
      <c r="F182" s="3"/>
      <c r="G182" s="3"/>
    </row>
    <row r="184" spans="1:7" s="10" customFormat="1" ht="12.75">
      <c r="A184" s="8"/>
      <c r="B184" s="7"/>
      <c r="C184" s="7"/>
      <c r="D184" s="6"/>
      <c r="E184" s="6"/>
      <c r="F184" s="5"/>
      <c r="G184" s="5"/>
    </row>
    <row r="185" spans="6:7" ht="15">
      <c r="F185" s="5"/>
      <c r="G185" s="5"/>
    </row>
    <row r="186" spans="1:7" ht="15">
      <c r="A186" s="4"/>
      <c r="F186" s="3"/>
      <c r="G186" s="3"/>
    </row>
    <row r="187" spans="1:7" ht="15">
      <c r="A187" s="4"/>
      <c r="F187" s="3"/>
      <c r="G187" s="3"/>
    </row>
    <row r="188" spans="1:7" ht="15">
      <c r="A188" s="4"/>
      <c r="F188" s="3"/>
      <c r="G188" s="3"/>
    </row>
    <row r="189" spans="1:7" ht="15">
      <c r="A189" s="4"/>
      <c r="F189" s="3"/>
      <c r="G189" s="3"/>
    </row>
    <row r="190" spans="1:7" ht="15">
      <c r="A190" s="4"/>
      <c r="F190" s="3"/>
      <c r="G190" s="3"/>
    </row>
    <row r="191" spans="1:7" ht="15">
      <c r="A191" s="4"/>
      <c r="F191" s="3"/>
      <c r="G191" s="3"/>
    </row>
    <row r="192" spans="1:7" ht="15">
      <c r="A192" s="4"/>
      <c r="F192" s="3"/>
      <c r="G192" s="3"/>
    </row>
    <row r="193" spans="1:7" ht="15">
      <c r="A193" s="4"/>
      <c r="F193" s="3"/>
      <c r="G193" s="3"/>
    </row>
    <row r="194" spans="1:7" ht="15">
      <c r="A194" s="4"/>
      <c r="F194" s="3"/>
      <c r="G194" s="3"/>
    </row>
    <row r="195" spans="1:7" ht="15">
      <c r="A195" s="4"/>
      <c r="F195" s="3"/>
      <c r="G195" s="3"/>
    </row>
    <row r="196" spans="1:7" ht="15">
      <c r="A196" s="4"/>
      <c r="F196" s="3"/>
      <c r="G196" s="3"/>
    </row>
    <row r="197" spans="1:7" ht="15">
      <c r="A197" s="4"/>
      <c r="F197" s="3"/>
      <c r="G197" s="3"/>
    </row>
    <row r="198" spans="1:7" ht="15">
      <c r="A198" s="4"/>
      <c r="F198" s="3"/>
      <c r="G198" s="3"/>
    </row>
    <row r="199" spans="1:7" ht="15">
      <c r="A199" s="4"/>
      <c r="F199" s="3"/>
      <c r="G199" s="3"/>
    </row>
    <row r="200" spans="1:7" ht="15">
      <c r="A200" s="4"/>
      <c r="F200" s="3"/>
      <c r="G200" s="3"/>
    </row>
    <row r="201" spans="1:7" ht="15">
      <c r="A201" s="4"/>
      <c r="F201" s="3"/>
      <c r="G201" s="3"/>
    </row>
    <row r="202" spans="1:7" ht="15">
      <c r="A202" s="4"/>
      <c r="F202" s="3"/>
      <c r="G202" s="3"/>
    </row>
    <row r="203" spans="1:7" ht="15">
      <c r="A203" s="4"/>
      <c r="F203" s="3"/>
      <c r="G203" s="3"/>
    </row>
    <row r="204" spans="1:7" ht="15">
      <c r="A204" s="4"/>
      <c r="F204" s="3"/>
      <c r="G204" s="3"/>
    </row>
    <row r="205" spans="1:7" ht="15">
      <c r="A205" s="4"/>
      <c r="F205" s="3"/>
      <c r="G205" s="3"/>
    </row>
    <row r="206" spans="1:7" ht="15">
      <c r="A206" s="4"/>
      <c r="F206" s="3"/>
      <c r="G206" s="3"/>
    </row>
    <row r="207" spans="1:7" ht="15">
      <c r="A207" s="4"/>
      <c r="F207" s="3"/>
      <c r="G207" s="3"/>
    </row>
    <row r="208" spans="1:7" ht="15">
      <c r="A208" s="4"/>
      <c r="F208" s="3"/>
      <c r="G208" s="3"/>
    </row>
    <row r="210" spans="1:7" s="10" customFormat="1" ht="12.75">
      <c r="A210" s="8"/>
      <c r="B210" s="7"/>
      <c r="C210" s="7"/>
      <c r="D210" s="6"/>
      <c r="E210" s="6"/>
      <c r="F210" s="5"/>
      <c r="G210" s="5"/>
    </row>
    <row r="211" spans="6:7" ht="15">
      <c r="F211" s="5"/>
      <c r="G211" s="5"/>
    </row>
    <row r="212" spans="1:7" ht="15">
      <c r="A212" s="4"/>
      <c r="F212" s="3"/>
      <c r="G212" s="3"/>
    </row>
    <row r="213" spans="1:7" ht="15">
      <c r="A213" s="4"/>
      <c r="F213" s="3"/>
      <c r="G213" s="3"/>
    </row>
    <row r="214" spans="1:7" ht="15">
      <c r="A214" s="4"/>
      <c r="F214" s="3"/>
      <c r="G214" s="3"/>
    </row>
    <row r="215" spans="1:7" ht="15">
      <c r="A215" s="4"/>
      <c r="F215" s="3"/>
      <c r="G215" s="3"/>
    </row>
    <row r="216" spans="1:7" ht="15">
      <c r="A216" s="4"/>
      <c r="F216" s="3"/>
      <c r="G216" s="3"/>
    </row>
    <row r="217" spans="1:7" ht="15">
      <c r="A217" s="4"/>
      <c r="F217" s="3"/>
      <c r="G217" s="3"/>
    </row>
    <row r="218" spans="1:7" ht="15">
      <c r="A218" s="4"/>
      <c r="F218" s="3"/>
      <c r="G218" s="3"/>
    </row>
    <row r="219" spans="1:7" ht="15">
      <c r="A219" s="4"/>
      <c r="F219" s="3"/>
      <c r="G219" s="3"/>
    </row>
    <row r="220" spans="1:7" ht="15">
      <c r="A220" s="4"/>
      <c r="F220" s="3"/>
      <c r="G220" s="3"/>
    </row>
    <row r="221" spans="1:7" ht="15">
      <c r="A221" s="4"/>
      <c r="F221" s="3"/>
      <c r="G221" s="3"/>
    </row>
    <row r="222" spans="1:7" ht="15">
      <c r="A222" s="4"/>
      <c r="F222" s="3"/>
      <c r="G222" s="3"/>
    </row>
    <row r="223" spans="1:7" ht="15">
      <c r="A223" s="4"/>
      <c r="F223" s="3"/>
      <c r="G223" s="3"/>
    </row>
    <row r="224" spans="1:7" ht="15">
      <c r="A224" s="4"/>
      <c r="F224" s="3"/>
      <c r="G224" s="3"/>
    </row>
    <row r="225" spans="1:7" ht="15">
      <c r="A225" s="4"/>
      <c r="F225" s="3"/>
      <c r="G225" s="3"/>
    </row>
    <row r="226" spans="1:7" ht="15">
      <c r="A226" s="4"/>
      <c r="F226" s="3"/>
      <c r="G226" s="3"/>
    </row>
    <row r="227" spans="1:7" ht="15">
      <c r="A227" s="4"/>
      <c r="F227" s="3"/>
      <c r="G227" s="3"/>
    </row>
    <row r="228" spans="1:7" ht="15">
      <c r="A228" s="4"/>
      <c r="F228" s="3"/>
      <c r="G228" s="3"/>
    </row>
    <row r="229" spans="1:7" ht="15">
      <c r="A229" s="4"/>
      <c r="F229" s="3"/>
      <c r="G229" s="3"/>
    </row>
    <row r="230" spans="1:7" ht="15">
      <c r="A230" s="4"/>
      <c r="F230" s="3"/>
      <c r="G230" s="3"/>
    </row>
    <row r="231" spans="1:7" ht="15">
      <c r="A231" s="4"/>
      <c r="F231" s="3"/>
      <c r="G231" s="3"/>
    </row>
    <row r="232" spans="1:7" ht="15">
      <c r="A232" s="4"/>
      <c r="F232" s="3"/>
      <c r="G232" s="3"/>
    </row>
    <row r="233" spans="1:7" ht="15">
      <c r="A233" s="4"/>
      <c r="F233" s="3"/>
      <c r="G233" s="3"/>
    </row>
    <row r="234" spans="1:7" ht="15">
      <c r="A234" s="4"/>
      <c r="F234" s="3"/>
      <c r="G234" s="3"/>
    </row>
    <row r="236" ht="15">
      <c r="A236" s="9"/>
    </row>
    <row r="238" spans="1:7" ht="15">
      <c r="A238" s="8"/>
      <c r="B238" s="7"/>
      <c r="C238" s="7"/>
      <c r="D238" s="6"/>
      <c r="E238" s="6"/>
      <c r="F238" s="5"/>
      <c r="G238" s="5"/>
    </row>
    <row r="239" spans="6:7" ht="15">
      <c r="F239" s="5"/>
      <c r="G239" s="5"/>
    </row>
    <row r="240" spans="1:7" ht="15">
      <c r="A240" s="4"/>
      <c r="F240" s="3"/>
      <c r="G240" s="3"/>
    </row>
    <row r="241" spans="1:7" ht="15">
      <c r="A241" s="4"/>
      <c r="F241" s="3"/>
      <c r="G241" s="3"/>
    </row>
    <row r="242" spans="1:7" ht="15">
      <c r="A242" s="4"/>
      <c r="F242" s="3"/>
      <c r="G242" s="3"/>
    </row>
    <row r="243" spans="1:7" ht="15">
      <c r="A243" s="4"/>
      <c r="F243" s="3"/>
      <c r="G243" s="3"/>
    </row>
    <row r="244" spans="1:7" ht="15">
      <c r="A244" s="4"/>
      <c r="F244" s="3"/>
      <c r="G244" s="3"/>
    </row>
    <row r="245" spans="1:7" ht="15">
      <c r="A245" s="4"/>
      <c r="F245" s="3"/>
      <c r="G245" s="3"/>
    </row>
    <row r="246" spans="1:7" ht="15">
      <c r="A246" s="4"/>
      <c r="F246" s="3"/>
      <c r="G246" s="3"/>
    </row>
    <row r="247" spans="1:7" ht="15">
      <c r="A247" s="4"/>
      <c r="F247" s="3"/>
      <c r="G247" s="3"/>
    </row>
    <row r="248" spans="1:7" ht="15">
      <c r="A248" s="4"/>
      <c r="F248" s="3"/>
      <c r="G248" s="3"/>
    </row>
    <row r="249" spans="1:7" ht="15">
      <c r="A249" s="4"/>
      <c r="F249" s="3"/>
      <c r="G249" s="3"/>
    </row>
    <row r="250" spans="1:7" ht="15">
      <c r="A250" s="4"/>
      <c r="F250" s="3"/>
      <c r="G250" s="3"/>
    </row>
    <row r="251" spans="1:7" ht="15">
      <c r="A251" s="4"/>
      <c r="F251" s="3"/>
      <c r="G251" s="3"/>
    </row>
    <row r="252" spans="1:7" ht="15">
      <c r="A252" s="4"/>
      <c r="F252" s="3"/>
      <c r="G252" s="3"/>
    </row>
    <row r="253" spans="1:7" ht="15">
      <c r="A253" s="4"/>
      <c r="F253" s="3"/>
      <c r="G253" s="3"/>
    </row>
    <row r="254" spans="1:7" ht="15">
      <c r="A254" s="4"/>
      <c r="F254" s="3"/>
      <c r="G254" s="3"/>
    </row>
    <row r="255" spans="1:7" ht="15">
      <c r="A255" s="4"/>
      <c r="F255" s="3"/>
      <c r="G255" s="3"/>
    </row>
    <row r="256" spans="1:7" ht="15">
      <c r="A256" s="4"/>
      <c r="F256" s="3"/>
      <c r="G256" s="3"/>
    </row>
    <row r="257" spans="1:7" ht="15">
      <c r="A257" s="4"/>
      <c r="F257" s="3"/>
      <c r="G257" s="3"/>
    </row>
    <row r="258" spans="1:7" ht="15">
      <c r="A258" s="4"/>
      <c r="F258" s="3"/>
      <c r="G258" s="3"/>
    </row>
    <row r="259" spans="1:7" ht="15">
      <c r="A259" s="4"/>
      <c r="F259" s="3"/>
      <c r="G259" s="3"/>
    </row>
    <row r="260" spans="1:7" ht="15">
      <c r="A260" s="4"/>
      <c r="F260" s="3"/>
      <c r="G260" s="3"/>
    </row>
    <row r="261" spans="1:7" ht="15">
      <c r="A261" s="4"/>
      <c r="F261" s="3"/>
      <c r="G261" s="3"/>
    </row>
    <row r="262" spans="1:7" ht="15">
      <c r="A262" s="4"/>
      <c r="F262" s="3"/>
      <c r="G262" s="3"/>
    </row>
    <row r="265" spans="1:7" ht="15">
      <c r="A265" s="8"/>
      <c r="B265" s="7"/>
      <c r="C265" s="7"/>
      <c r="D265" s="6"/>
      <c r="E265" s="6"/>
      <c r="F265" s="5"/>
      <c r="G265" s="5"/>
    </row>
    <row r="266" spans="6:7" ht="15">
      <c r="F266" s="5"/>
      <c r="G266" s="5"/>
    </row>
    <row r="267" spans="1:7" ht="15">
      <c r="A267" s="4"/>
      <c r="F267" s="3"/>
      <c r="G267" s="3"/>
    </row>
    <row r="268" spans="1:7" ht="15">
      <c r="A268" s="4"/>
      <c r="F268" s="3"/>
      <c r="G268" s="3"/>
    </row>
    <row r="269" spans="1:7" ht="15">
      <c r="A269" s="4"/>
      <c r="F269" s="3"/>
      <c r="G269" s="3"/>
    </row>
    <row r="270" spans="1:7" ht="15">
      <c r="A270" s="4"/>
      <c r="F270" s="3"/>
      <c r="G270" s="3"/>
    </row>
    <row r="271" spans="1:7" ht="15">
      <c r="A271" s="4"/>
      <c r="F271" s="3"/>
      <c r="G271" s="3"/>
    </row>
    <row r="272" spans="1:7" ht="15">
      <c r="A272" s="4"/>
      <c r="F272" s="3"/>
      <c r="G272" s="3"/>
    </row>
    <row r="273" spans="1:7" ht="15">
      <c r="A273" s="4"/>
      <c r="F273" s="3"/>
      <c r="G273" s="3"/>
    </row>
    <row r="274" spans="1:7" ht="15">
      <c r="A274" s="4"/>
      <c r="F274" s="3"/>
      <c r="G274" s="3"/>
    </row>
    <row r="275" spans="1:7" ht="15">
      <c r="A275" s="4"/>
      <c r="F275" s="3"/>
      <c r="G275" s="3"/>
    </row>
    <row r="276" spans="1:7" ht="15">
      <c r="A276" s="4"/>
      <c r="F276" s="3"/>
      <c r="G276" s="3"/>
    </row>
    <row r="277" spans="1:7" ht="15">
      <c r="A277" s="4"/>
      <c r="F277" s="3"/>
      <c r="G277" s="3"/>
    </row>
    <row r="278" spans="1:7" ht="15">
      <c r="A278" s="4"/>
      <c r="F278" s="3"/>
      <c r="G278" s="3"/>
    </row>
    <row r="279" spans="1:7" ht="15">
      <c r="A279" s="4"/>
      <c r="F279" s="3"/>
      <c r="G279" s="3"/>
    </row>
    <row r="280" spans="1:7" ht="15">
      <c r="A280" s="4"/>
      <c r="F280" s="3"/>
      <c r="G280" s="3"/>
    </row>
    <row r="281" spans="1:7" ht="15">
      <c r="A281" s="4"/>
      <c r="F281" s="3"/>
      <c r="G281" s="3"/>
    </row>
    <row r="282" spans="1:7" ht="15">
      <c r="A282" s="4"/>
      <c r="F282" s="3"/>
      <c r="G282" s="3"/>
    </row>
    <row r="283" spans="1:7" ht="15">
      <c r="A283" s="4"/>
      <c r="F283" s="3"/>
      <c r="G283" s="3"/>
    </row>
    <row r="284" spans="1:7" ht="15">
      <c r="A284" s="4"/>
      <c r="F284" s="3"/>
      <c r="G284" s="3"/>
    </row>
    <row r="285" spans="1:7" ht="15">
      <c r="A285" s="4"/>
      <c r="F285" s="3"/>
      <c r="G285" s="3"/>
    </row>
    <row r="286" spans="1:7" ht="15">
      <c r="A286" s="4"/>
      <c r="F286" s="3"/>
      <c r="G286" s="3"/>
    </row>
    <row r="287" spans="1:7" ht="15">
      <c r="A287" s="4"/>
      <c r="F287" s="3"/>
      <c r="G287" s="3"/>
    </row>
    <row r="288" spans="1:7" ht="15">
      <c r="A288" s="4"/>
      <c r="F288" s="3"/>
      <c r="G288" s="3"/>
    </row>
    <row r="289" spans="1:7" ht="15">
      <c r="A289" s="4"/>
      <c r="F289" s="3"/>
      <c r="G289" s="3"/>
    </row>
  </sheetData>
  <sheetProtection/>
  <mergeCells count="3">
    <mergeCell ref="A31:E31"/>
    <mergeCell ref="A4:E4"/>
    <mergeCell ref="A1:E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Santa Tim Connaghan</dc:creator>
  <cp:keywords/>
  <dc:description/>
  <cp:lastModifiedBy>Tech Administrator</cp:lastModifiedBy>
  <dcterms:created xsi:type="dcterms:W3CDTF">2008-03-01T04:13:41Z</dcterms:created>
  <dcterms:modified xsi:type="dcterms:W3CDTF">2011-02-09T03:14:10Z</dcterms:modified>
  <cp:category/>
  <cp:version/>
  <cp:contentType/>
  <cp:contentStatus/>
</cp:coreProperties>
</file>